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inna\Sääminki-seura\2022\hallitus 7-22\"/>
    </mc:Choice>
  </mc:AlternateContent>
  <xr:revisionPtr revIDLastSave="0" documentId="13_ncr:1_{2EAE306A-BB23-4CB7-BE98-B5F924B04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46" i="1"/>
  <c r="E41" i="1"/>
  <c r="E22" i="1"/>
  <c r="E47" i="1" l="1"/>
  <c r="E28" i="1"/>
  <c r="E48" i="1" l="1"/>
</calcChain>
</file>

<file path=xl/sharedStrings.xml><?xml version="1.0" encoding="utf-8"?>
<sst xmlns="http://schemas.openxmlformats.org/spreadsheetml/2006/main" count="58" uniqueCount="53">
  <si>
    <t>SÄÄMINKI- SEURA RY</t>
  </si>
  <si>
    <t>Menot</t>
  </si>
  <si>
    <t>Jäsenmaksut</t>
  </si>
  <si>
    <t>Vuokrat</t>
  </si>
  <si>
    <t>Hallinto ( taloudenhoito, kirjanpito, tilin</t>
  </si>
  <si>
    <t>tarkastus)</t>
  </si>
  <si>
    <t>Tapahtumat</t>
  </si>
  <si>
    <t>Minun Sääminkini- iltapäiväkahvit ( 5)</t>
  </si>
  <si>
    <t>Kotisivut</t>
  </si>
  <si>
    <t>Ilmoitukset</t>
  </si>
  <si>
    <t>Tulot</t>
  </si>
  <si>
    <t>Avustukset</t>
  </si>
  <si>
    <t>Yhteensä</t>
  </si>
  <si>
    <t>Menot yhteensä</t>
  </si>
  <si>
    <t>Tulot yhteensä</t>
  </si>
  <si>
    <t>Tuotteet ja hankinnat</t>
  </si>
  <si>
    <t>Tuotteet ja palvelut</t>
  </si>
  <si>
    <t>T-paidat 50 kpl</t>
  </si>
  <si>
    <t>T-paidat</t>
  </si>
  <si>
    <t>Vesj'kansa tuotteet</t>
  </si>
  <si>
    <t>Puurojuhla</t>
  </si>
  <si>
    <t>Kaupunkivene</t>
  </si>
  <si>
    <t>Tapahtumat, veneiden talvisäilytys</t>
  </si>
  <si>
    <t>Kotiseutuliitto, Kolomonen, Savonlinnan kylät ry</t>
  </si>
  <si>
    <t>Kolomosen palvelut</t>
  </si>
  <si>
    <t>Ideoitavien tuotteiden hankinnat</t>
  </si>
  <si>
    <t>Palkkakulut</t>
  </si>
  <si>
    <t>Hankekulut</t>
  </si>
  <si>
    <t>( ostopalvelut, matkakulut,vuokra,kirjanpito yms.)</t>
  </si>
  <si>
    <t>Jäsenmaksut ( 120)</t>
  </si>
  <si>
    <t>Kaupunkiveneet</t>
  </si>
  <si>
    <t>Risteily eteläiseen saaristoon</t>
  </si>
  <si>
    <t>Joulupuurojuhla (10€ x 30)</t>
  </si>
  <si>
    <t>Yhteistyökumppanit, vapaaehtoiset venemaksut</t>
  </si>
  <si>
    <t>(Mikäli ESR-rahoitus toteutuu)</t>
  </si>
  <si>
    <t>Säämingin kirkkopyhä</t>
  </si>
  <si>
    <t>LOKOSOO - hanke</t>
  </si>
  <si>
    <t>(2700 €/ kk)</t>
  </si>
  <si>
    <t>TALOUSARVIO 2023</t>
  </si>
  <si>
    <t>kunnostus, varauskalenterimaksu</t>
  </si>
  <si>
    <t>Sääminkiviiri 25kpl a 65€</t>
  </si>
  <si>
    <t>LOKOSOO</t>
  </si>
  <si>
    <t>ESR- ja valtionavustus</t>
  </si>
  <si>
    <t>Kaupungin rahoitus</t>
  </si>
  <si>
    <t>Oma rahoitus</t>
  </si>
  <si>
    <t>Risteilypäivä</t>
  </si>
  <si>
    <t>Jäsenkampanja</t>
  </si>
  <si>
    <t>Hyvinvointimessut, tapahtumat</t>
  </si>
  <si>
    <t>Säämingin isännänviirit (50)</t>
  </si>
  <si>
    <t>40 x 400</t>
  </si>
  <si>
    <t>Ilmastokeskustelu</t>
  </si>
  <si>
    <t>Taalas 27.7. 2023</t>
  </si>
  <si>
    <t>Säämingin maataloussäätiö, kumppanuuspöytä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</si>
</sst>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M32" sqref="M32"/>
    </sheetView>
  </sheetViews>
  <sheetFormatPr defaultRowHeight="15" x14ac:dyDescent="0.25"/>
  <cols>
    <col min="4" max="4" width="4.28515625" customWidth="1"/>
    <col min="5" max="5" width="7.7109375" customWidth="1"/>
  </cols>
  <sheetData>
    <row r="1" spans="1:10" ht="21" x14ac:dyDescent="0.35">
      <c r="A1" s="6" t="s">
        <v>0</v>
      </c>
      <c r="B1" s="6"/>
      <c r="C1" s="6"/>
      <c r="D1" s="6" t="s">
        <v>38</v>
      </c>
      <c r="E1" s="6"/>
      <c r="F1" s="6"/>
      <c r="G1" s="6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2</v>
      </c>
      <c r="B3" s="2"/>
      <c r="C3" s="2"/>
      <c r="D3" s="2"/>
      <c r="E3" s="2">
        <v>75</v>
      </c>
      <c r="F3" s="2" t="s">
        <v>23</v>
      </c>
      <c r="G3" s="2"/>
      <c r="H3" s="2"/>
      <c r="I3" s="2"/>
      <c r="J3" s="2"/>
    </row>
    <row r="4" spans="1:10" x14ac:dyDescent="0.25">
      <c r="A4" s="2" t="s">
        <v>8</v>
      </c>
      <c r="B4" s="2"/>
      <c r="C4" s="2"/>
      <c r="D4" s="2"/>
      <c r="E4" s="2">
        <v>250</v>
      </c>
      <c r="F4" s="2"/>
      <c r="G4" s="2"/>
      <c r="H4" s="2"/>
      <c r="I4" s="2"/>
      <c r="J4" s="2"/>
    </row>
    <row r="5" spans="1:10" x14ac:dyDescent="0.25">
      <c r="A5" s="2" t="s">
        <v>3</v>
      </c>
      <c r="B5" s="2"/>
      <c r="C5" s="2"/>
      <c r="D5" s="2"/>
      <c r="E5" s="2">
        <v>500</v>
      </c>
      <c r="F5" s="2" t="s">
        <v>22</v>
      </c>
      <c r="G5" s="2"/>
      <c r="H5" s="2"/>
      <c r="I5" s="2"/>
      <c r="J5" s="2"/>
    </row>
    <row r="6" spans="1:10" x14ac:dyDescent="0.25">
      <c r="A6" s="2" t="s">
        <v>4</v>
      </c>
      <c r="B6" s="2"/>
      <c r="C6" s="2"/>
      <c r="D6" s="2"/>
      <c r="E6" s="2">
        <v>300</v>
      </c>
      <c r="F6" s="2" t="s">
        <v>24</v>
      </c>
      <c r="G6" s="2"/>
      <c r="H6" s="2"/>
      <c r="I6" s="2"/>
      <c r="J6" s="2"/>
    </row>
    <row r="7" spans="1:10" x14ac:dyDescent="0.2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1" t="s">
        <v>15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3" t="s">
        <v>19</v>
      </c>
      <c r="B9" s="2"/>
      <c r="C9" s="2"/>
      <c r="D9" s="2"/>
      <c r="E9" s="2">
        <v>600</v>
      </c>
      <c r="F9" s="2" t="s">
        <v>25</v>
      </c>
      <c r="G9" s="2"/>
      <c r="H9" s="2"/>
      <c r="I9" s="2"/>
      <c r="J9" s="2"/>
    </row>
    <row r="10" spans="1:10" x14ac:dyDescent="0.25">
      <c r="A10" s="3" t="s">
        <v>17</v>
      </c>
      <c r="B10" s="2"/>
      <c r="C10" s="2"/>
      <c r="D10" s="2"/>
      <c r="E10" s="2">
        <v>600</v>
      </c>
      <c r="F10" s="2"/>
      <c r="G10" s="2"/>
      <c r="H10" s="2"/>
      <c r="I10" s="2"/>
      <c r="J10" s="2"/>
    </row>
    <row r="11" spans="1:10" x14ac:dyDescent="0.25">
      <c r="A11" s="3" t="s">
        <v>30</v>
      </c>
      <c r="B11" s="2"/>
      <c r="C11" s="2"/>
      <c r="D11" s="2"/>
      <c r="E11" s="2">
        <v>500</v>
      </c>
      <c r="F11" s="2" t="s">
        <v>39</v>
      </c>
      <c r="G11" s="2"/>
      <c r="H11" s="2"/>
      <c r="I11" s="2"/>
      <c r="J11" s="2"/>
    </row>
    <row r="12" spans="1:10" x14ac:dyDescent="0.25">
      <c r="A12" s="3" t="s">
        <v>48</v>
      </c>
      <c r="B12" s="2"/>
      <c r="C12" s="2"/>
      <c r="D12" s="2"/>
      <c r="E12" s="2">
        <v>1700</v>
      </c>
      <c r="F12" s="2" t="s">
        <v>49</v>
      </c>
      <c r="G12" s="2"/>
      <c r="H12" s="2"/>
      <c r="I12" s="2"/>
      <c r="J12" s="2"/>
    </row>
    <row r="13" spans="1:10" x14ac:dyDescent="0.25">
      <c r="A13" s="1" t="s">
        <v>6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35</v>
      </c>
      <c r="B14" s="2"/>
      <c r="C14" s="2"/>
      <c r="D14" s="2"/>
      <c r="E14" s="2">
        <v>1000</v>
      </c>
      <c r="F14" s="2"/>
      <c r="G14" s="2"/>
      <c r="H14" s="2"/>
      <c r="I14" s="2"/>
      <c r="J14" s="2"/>
    </row>
    <row r="15" spans="1:10" x14ac:dyDescent="0.25">
      <c r="A15" s="2" t="s">
        <v>46</v>
      </c>
      <c r="B15" s="2"/>
      <c r="C15" s="2"/>
      <c r="D15" s="2"/>
      <c r="E15" s="2">
        <v>300</v>
      </c>
      <c r="F15" s="2" t="s">
        <v>47</v>
      </c>
      <c r="G15" s="2"/>
      <c r="H15" s="2"/>
      <c r="I15" s="2"/>
      <c r="J15" s="2"/>
    </row>
    <row r="16" spans="1:10" x14ac:dyDescent="0.25">
      <c r="A16" s="2" t="s">
        <v>45</v>
      </c>
      <c r="B16" s="2"/>
      <c r="C16" s="2"/>
      <c r="D16" s="2"/>
      <c r="E16" s="2">
        <v>2100</v>
      </c>
      <c r="F16" s="2"/>
      <c r="G16" s="2"/>
      <c r="H16" s="2"/>
      <c r="I16" s="2"/>
      <c r="J16" s="2"/>
    </row>
    <row r="17" spans="1:10" x14ac:dyDescent="0.25">
      <c r="A17" s="2" t="s">
        <v>20</v>
      </c>
      <c r="B17" s="2"/>
      <c r="C17" s="2"/>
      <c r="D17" s="2"/>
      <c r="E17" s="2">
        <v>300</v>
      </c>
      <c r="F17" s="2"/>
      <c r="G17" s="2"/>
      <c r="H17" s="2"/>
      <c r="I17" s="2"/>
      <c r="J17" s="2"/>
    </row>
    <row r="18" spans="1:10" x14ac:dyDescent="0.25">
      <c r="A18" s="2" t="s">
        <v>50</v>
      </c>
      <c r="B18" s="2"/>
      <c r="C18" s="2"/>
      <c r="D18" s="2"/>
      <c r="E18" s="2">
        <v>1500</v>
      </c>
      <c r="F18" s="2" t="s">
        <v>51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7</v>
      </c>
      <c r="B20" s="2"/>
      <c r="C20" s="2"/>
      <c r="D20" s="2"/>
      <c r="E20" s="2">
        <v>500</v>
      </c>
      <c r="F20" s="2"/>
      <c r="G20" s="2"/>
      <c r="H20" s="2"/>
      <c r="I20" s="2"/>
      <c r="J20" s="2"/>
    </row>
    <row r="21" spans="1:10" x14ac:dyDescent="0.25">
      <c r="A21" s="2" t="s">
        <v>9</v>
      </c>
      <c r="B21" s="2"/>
      <c r="C21" s="2"/>
      <c r="D21" s="2"/>
      <c r="E21" s="2">
        <v>400</v>
      </c>
      <c r="F21" s="2"/>
      <c r="G21" s="2"/>
      <c r="H21" s="2"/>
      <c r="I21" s="2"/>
      <c r="J21" s="2"/>
    </row>
    <row r="22" spans="1:10" ht="15.75" x14ac:dyDescent="0.25">
      <c r="A22" s="2"/>
      <c r="B22" s="2"/>
      <c r="C22" s="1" t="s">
        <v>12</v>
      </c>
      <c r="D22" s="1"/>
      <c r="E22" s="4">
        <f>SUM(E3:E21)</f>
        <v>10625</v>
      </c>
      <c r="F22" s="2"/>
      <c r="G22" s="2"/>
      <c r="H22" s="2"/>
      <c r="I22" s="2"/>
      <c r="J22" s="2"/>
    </row>
    <row r="23" spans="1:10" x14ac:dyDescent="0.25">
      <c r="A23" s="1" t="s">
        <v>36</v>
      </c>
      <c r="B23" s="2"/>
      <c r="C23" s="2"/>
      <c r="D23" s="2"/>
      <c r="E23" s="2"/>
      <c r="F23" s="2" t="s">
        <v>34</v>
      </c>
      <c r="G23" s="2"/>
      <c r="H23" s="2"/>
      <c r="I23" s="2"/>
      <c r="J23" s="2"/>
    </row>
    <row r="24" spans="1:10" x14ac:dyDescent="0.25">
      <c r="A24" s="2" t="s">
        <v>26</v>
      </c>
      <c r="B24" s="2"/>
      <c r="C24" s="2"/>
      <c r="D24" s="2"/>
      <c r="E24" s="2">
        <v>40970</v>
      </c>
      <c r="F24" s="2" t="s">
        <v>37</v>
      </c>
      <c r="G24" s="2"/>
      <c r="H24" s="2"/>
      <c r="I24" s="2"/>
      <c r="J24" s="2"/>
    </row>
    <row r="25" spans="1:10" x14ac:dyDescent="0.25">
      <c r="A25" s="2" t="s">
        <v>27</v>
      </c>
      <c r="B25" s="2"/>
      <c r="C25" s="2"/>
      <c r="D25" s="2"/>
      <c r="E25" s="2">
        <v>16388</v>
      </c>
      <c r="F25" s="2" t="s">
        <v>28</v>
      </c>
      <c r="G25" s="2"/>
      <c r="H25" s="2"/>
      <c r="I25" s="2"/>
      <c r="J25" s="2"/>
    </row>
    <row r="26" spans="1:10" ht="15.75" x14ac:dyDescent="0.25">
      <c r="A26" s="2"/>
      <c r="B26" s="2"/>
      <c r="C26" s="2"/>
      <c r="D26" s="2"/>
      <c r="E26" s="4">
        <f>SUM(E24:E25)</f>
        <v>57358</v>
      </c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x14ac:dyDescent="0.25">
      <c r="A28" s="1" t="s">
        <v>13</v>
      </c>
      <c r="B28" s="2"/>
      <c r="C28" s="2"/>
      <c r="D28" s="2"/>
      <c r="E28" s="4">
        <f>E22+E26</f>
        <v>67983</v>
      </c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1"/>
      <c r="F29" s="2"/>
      <c r="G29" s="2"/>
      <c r="H29" s="2"/>
      <c r="I29" s="2"/>
      <c r="J29" s="2"/>
    </row>
    <row r="30" spans="1:10" x14ac:dyDescent="0.25">
      <c r="A30" s="1" t="s">
        <v>10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 t="s">
        <v>29</v>
      </c>
      <c r="B31" s="2"/>
      <c r="C31" s="2"/>
      <c r="D31" s="2"/>
      <c r="E31" s="2">
        <v>2200</v>
      </c>
      <c r="F31" s="2"/>
      <c r="G31" s="2"/>
      <c r="H31" s="2"/>
      <c r="I31" s="2"/>
      <c r="J31" s="2"/>
    </row>
    <row r="32" spans="1:10" x14ac:dyDescent="0.25">
      <c r="A32" s="1" t="s">
        <v>16</v>
      </c>
      <c r="B32" s="1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3" t="s">
        <v>19</v>
      </c>
      <c r="B33" s="3"/>
      <c r="C33" s="1"/>
      <c r="D33" s="2"/>
      <c r="E33" s="2">
        <v>900</v>
      </c>
      <c r="F33" s="2"/>
      <c r="G33" s="2"/>
      <c r="H33" s="2"/>
      <c r="I33" s="2"/>
      <c r="J33" s="2"/>
    </row>
    <row r="34" spans="1:10" x14ac:dyDescent="0.25">
      <c r="A34" s="3" t="s">
        <v>40</v>
      </c>
      <c r="B34" s="1"/>
      <c r="C34" s="1"/>
      <c r="D34" s="2"/>
      <c r="E34" s="2">
        <v>1625</v>
      </c>
      <c r="F34" s="2"/>
      <c r="G34" s="2"/>
      <c r="H34" s="2"/>
      <c r="I34" s="2"/>
      <c r="J34" s="2"/>
    </row>
    <row r="35" spans="1:10" x14ac:dyDescent="0.25">
      <c r="A35" s="3" t="s">
        <v>21</v>
      </c>
      <c r="B35" s="2"/>
      <c r="C35" s="2"/>
      <c r="D35" s="2"/>
      <c r="E35" s="2">
        <v>500</v>
      </c>
      <c r="F35" s="2" t="s">
        <v>33</v>
      </c>
      <c r="G35" s="2"/>
      <c r="H35" s="2"/>
      <c r="I35" s="2"/>
      <c r="J35" s="2"/>
    </row>
    <row r="36" spans="1:10" x14ac:dyDescent="0.25">
      <c r="A36" s="3" t="s">
        <v>18</v>
      </c>
      <c r="B36" s="2"/>
      <c r="C36" s="2"/>
      <c r="D36" s="2"/>
      <c r="E36" s="2">
        <v>850</v>
      </c>
      <c r="F36" s="2"/>
      <c r="G36" s="2"/>
      <c r="H36" s="2"/>
      <c r="I36" s="2"/>
      <c r="J36" s="2"/>
    </row>
    <row r="37" spans="1:10" x14ac:dyDescent="0.25">
      <c r="A37" s="1" t="s">
        <v>6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3" t="s">
        <v>31</v>
      </c>
      <c r="B38" s="2"/>
      <c r="C38" s="2"/>
      <c r="D38" s="2"/>
      <c r="E38" s="2">
        <v>2500</v>
      </c>
      <c r="F38" s="2"/>
      <c r="G38" s="2"/>
      <c r="H38" s="2"/>
      <c r="I38" s="2"/>
      <c r="J38" s="2"/>
    </row>
    <row r="39" spans="1:10" x14ac:dyDescent="0.25">
      <c r="A39" s="2" t="s">
        <v>32</v>
      </c>
      <c r="B39" s="2"/>
      <c r="C39" s="2"/>
      <c r="D39" s="2"/>
      <c r="E39" s="2">
        <v>300</v>
      </c>
      <c r="F39" s="2"/>
      <c r="G39" s="2"/>
      <c r="H39" s="2"/>
      <c r="I39" s="2"/>
      <c r="J39" s="2"/>
    </row>
    <row r="40" spans="1:10" x14ac:dyDescent="0.25">
      <c r="A40" s="2" t="s">
        <v>11</v>
      </c>
      <c r="B40" s="2"/>
      <c r="C40" s="2"/>
      <c r="D40" s="2"/>
      <c r="E40" s="2">
        <v>3000</v>
      </c>
      <c r="F40" s="2" t="s">
        <v>52</v>
      </c>
      <c r="G40" s="2"/>
      <c r="H40" s="2"/>
      <c r="I40" s="2"/>
      <c r="J40" s="2"/>
    </row>
    <row r="41" spans="1:10" ht="15.75" x14ac:dyDescent="0.25">
      <c r="A41" s="2"/>
      <c r="B41" s="2"/>
      <c r="C41" s="1" t="s">
        <v>12</v>
      </c>
      <c r="D41" s="1"/>
      <c r="E41" s="4">
        <f>SUM(E31:E40)</f>
        <v>11875</v>
      </c>
      <c r="F41" s="2"/>
      <c r="G41" s="2"/>
      <c r="H41" s="2"/>
      <c r="I41" s="2"/>
      <c r="J41" s="2"/>
    </row>
    <row r="42" spans="1:10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 t="s">
        <v>42</v>
      </c>
      <c r="B43" s="2"/>
      <c r="C43" s="1"/>
      <c r="D43" s="1"/>
      <c r="E43" s="3">
        <v>45886</v>
      </c>
      <c r="F43" s="2"/>
      <c r="G43" s="2"/>
      <c r="H43" s="2"/>
      <c r="I43" s="2"/>
      <c r="J43" s="2"/>
    </row>
    <row r="44" spans="1:10" x14ac:dyDescent="0.25">
      <c r="A44" s="2" t="s">
        <v>43</v>
      </c>
      <c r="B44" s="2"/>
      <c r="C44" s="1"/>
      <c r="D44" s="1"/>
      <c r="E44" s="3">
        <v>8604</v>
      </c>
      <c r="F44" s="2"/>
      <c r="G44" s="2"/>
      <c r="H44" s="2"/>
      <c r="I44" s="2"/>
      <c r="J44" s="2"/>
    </row>
    <row r="45" spans="1:10" x14ac:dyDescent="0.25">
      <c r="A45" s="2" t="s">
        <v>44</v>
      </c>
      <c r="B45" s="2"/>
      <c r="C45" s="1"/>
      <c r="D45" s="1"/>
      <c r="E45" s="3">
        <v>2868</v>
      </c>
      <c r="F45" s="2"/>
      <c r="G45" s="2"/>
      <c r="H45" s="2"/>
      <c r="I45" s="2"/>
      <c r="J45" s="2"/>
    </row>
    <row r="46" spans="1:10" ht="15.75" x14ac:dyDescent="0.25">
      <c r="A46" s="2"/>
      <c r="B46" s="2"/>
      <c r="C46" s="1" t="s">
        <v>12</v>
      </c>
      <c r="D46" s="2"/>
      <c r="E46" s="4">
        <f>SUM(E43:E45)</f>
        <v>57358</v>
      </c>
      <c r="F46" s="2"/>
      <c r="G46" s="2"/>
      <c r="H46" s="2"/>
      <c r="I46" s="2"/>
      <c r="J46" s="2"/>
    </row>
    <row r="47" spans="1:10" ht="15.75" x14ac:dyDescent="0.25">
      <c r="A47" s="1" t="s">
        <v>14</v>
      </c>
      <c r="B47" s="2"/>
      <c r="C47" s="2"/>
      <c r="D47" s="2"/>
      <c r="E47" s="4">
        <f>E41+E46</f>
        <v>69233</v>
      </c>
      <c r="F47" s="2"/>
      <c r="G47" s="2"/>
      <c r="H47" s="2"/>
      <c r="I47" s="2"/>
      <c r="J47" s="2"/>
    </row>
    <row r="48" spans="1:10" ht="18.75" x14ac:dyDescent="0.3">
      <c r="A48" s="1" t="s">
        <v>12</v>
      </c>
      <c r="B48" s="2"/>
      <c r="C48" s="2"/>
      <c r="D48" s="2"/>
      <c r="E48" s="5">
        <f>E47-E28</f>
        <v>1250</v>
      </c>
      <c r="F48" s="2"/>
      <c r="G48" s="2"/>
      <c r="H48" s="2"/>
      <c r="I48" s="2"/>
      <c r="J4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</dc:creator>
  <cp:lastModifiedBy>Lenovo</cp:lastModifiedBy>
  <cp:lastPrinted>2022-10-02T11:07:50Z</cp:lastPrinted>
  <dcterms:created xsi:type="dcterms:W3CDTF">2018-10-13T11:20:37Z</dcterms:created>
  <dcterms:modified xsi:type="dcterms:W3CDTF">2022-10-02T11:10:04Z</dcterms:modified>
</cp:coreProperties>
</file>